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50" windowHeight="73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'Hárok1'!$A$1:$L$127</definedName>
  </definedNames>
  <calcPr fullCalcOnLoad="1"/>
</workbook>
</file>

<file path=xl/sharedStrings.xml><?xml version="1.0" encoding="utf-8"?>
<sst xmlns="http://schemas.openxmlformats.org/spreadsheetml/2006/main" count="24" uniqueCount="24">
  <si>
    <t>Kraj:</t>
  </si>
  <si>
    <t>Žiačky ZŠ</t>
  </si>
  <si>
    <t>Žiaci ZŠ</t>
  </si>
  <si>
    <t>Študentky SŠ</t>
  </si>
  <si>
    <t>Študenti SŠ</t>
  </si>
  <si>
    <t>Banskobystrický</t>
  </si>
  <si>
    <t>Bratislavský</t>
  </si>
  <si>
    <t>Košický</t>
  </si>
  <si>
    <t>Nitriansky</t>
  </si>
  <si>
    <t>Prešovský</t>
  </si>
  <si>
    <t>Trenčiansky</t>
  </si>
  <si>
    <t>Trnavský</t>
  </si>
  <si>
    <t>Žilinský</t>
  </si>
  <si>
    <t>Súčet ZŠ</t>
  </si>
  <si>
    <t>Súčet SŠ</t>
  </si>
  <si>
    <t>Spolu ZŠ:</t>
  </si>
  <si>
    <t>Spolu SŠ:</t>
  </si>
  <si>
    <t>Školy spolu:</t>
  </si>
  <si>
    <t>Legenda:</t>
  </si>
  <si>
    <t>najväčší zúčastnený počet škôl v každej vekovej kategórii v rámci jednotlivých krajov</t>
  </si>
  <si>
    <t>základné školy</t>
  </si>
  <si>
    <t>stredné školy</t>
  </si>
  <si>
    <t>Počet zúčastnených družstiev "Školských bedmintonových súťaží" 2017/2018</t>
  </si>
  <si>
    <t>súčet základných a stredných škôl v kraji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</si>
</sst>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</numFmts>
  <fonts count="45">
    <font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b/>
      <u val="single"/>
      <sz val="12"/>
      <name val="Arial CE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FF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4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24125"/>
          <c:w val="0.83275"/>
          <c:h val="0.6665"/>
        </c:manualLayout>
      </c:layout>
      <c:pie3DChart>
        <c:varyColors val="1"/>
        <c:ser>
          <c:idx val="0"/>
          <c:order val="0"/>
          <c:tx>
            <c:v>Žiaci ZŠ</c:v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Hárok1!$C$4:$C$11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05"/>
          <c:w val="0.8335"/>
          <c:h val="0.66725"/>
        </c:manualLayout>
      </c:layout>
      <c:pie3DChart>
        <c:varyColors val="1"/>
        <c:ser>
          <c:idx val="0"/>
          <c:order val="0"/>
          <c:tx>
            <c:v>Žiačky ZŠ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Hárok1!$B$4:$B$11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125"/>
          <c:w val="0.8335"/>
          <c:h val="0.66625"/>
        </c:manualLayout>
      </c:layout>
      <c:pie3DChart>
        <c:varyColors val="1"/>
        <c:ser>
          <c:idx val="0"/>
          <c:order val="0"/>
          <c:tx>
            <c:strRef>
              <c:f>Hárok1!$D$3</c:f>
              <c:strCache>
                <c:ptCount val="1"/>
                <c:pt idx="0">
                  <c:v>Súčet ZŠ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Hárok1!$D$4:$D$11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125"/>
          <c:w val="0.8335"/>
          <c:h val="0.6665"/>
        </c:manualLayout>
      </c:layout>
      <c:pie3DChart>
        <c:varyColors val="1"/>
        <c:ser>
          <c:idx val="0"/>
          <c:order val="0"/>
          <c:tx>
            <c:strRef>
              <c:f>Hárok1!$E$3</c:f>
              <c:strCache>
                <c:ptCount val="1"/>
                <c:pt idx="0">
                  <c:v>Študentky SŠ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Hárok1!$E$4:$E$11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4125"/>
          <c:w val="0.8325"/>
          <c:h val="0.6665"/>
        </c:manualLayout>
      </c:layout>
      <c:pie3DChart>
        <c:varyColors val="1"/>
        <c:ser>
          <c:idx val="0"/>
          <c:order val="0"/>
          <c:tx>
            <c:strRef>
              <c:f>Hárok1!$F$3</c:f>
              <c:strCache>
                <c:ptCount val="1"/>
                <c:pt idx="0">
                  <c:v>Študenti SŠ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Hárok1!$F$4:$F$11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4125"/>
          <c:w val="0.8325"/>
          <c:h val="0.6665"/>
        </c:manualLayout>
      </c:layout>
      <c:pie3DChart>
        <c:varyColors val="1"/>
        <c:ser>
          <c:idx val="0"/>
          <c:order val="0"/>
          <c:tx>
            <c:strRef>
              <c:f>Hárok1!$G$3</c:f>
              <c:strCache>
                <c:ptCount val="1"/>
                <c:pt idx="0">
                  <c:v>Súčet SŠ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Hárok1!$G$4:$G$11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125"/>
          <c:w val="0.8335"/>
          <c:h val="0.6665"/>
        </c:manualLayout>
      </c:layout>
      <c:pie3DChart>
        <c:varyColors val="1"/>
        <c:ser>
          <c:idx val="0"/>
          <c:order val="0"/>
          <c:tx>
            <c:strRef>
              <c:f>Hárok1!$H$3</c:f>
              <c:strCache>
                <c:ptCount val="1"/>
                <c:pt idx="0">
                  <c:v>Školy spolu: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Hárok1!$A$4:$A$11</c:f>
              <c:strCache/>
            </c:strRef>
          </c:cat>
          <c:val>
            <c:numRef>
              <c:f>Hárok1!$H$4:$H$11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865"/>
          <c:w val="0.61125"/>
          <c:h val="0.77625"/>
        </c:manualLayout>
      </c:layout>
      <c:bar3DChart>
        <c:barDir val="col"/>
        <c:grouping val="clustered"/>
        <c:varyColors val="0"/>
        <c:ser>
          <c:idx val="0"/>
          <c:order val="0"/>
          <c:tx>
            <c:v>Školy spolu v jednotlivých krajoch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Hárok1!$A$4:$A$11</c:f>
              <c:strCache/>
            </c:strRef>
          </c:cat>
          <c:val>
            <c:numRef>
              <c:f>Hárok1!$H$4:$H$11</c:f>
              <c:numCache/>
            </c:numRef>
          </c:val>
          <c:shape val="box"/>
        </c:ser>
        <c:shape val="box"/>
        <c:axId val="41929031"/>
        <c:axId val="41816960"/>
      </c:bar3D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delete val="1"/>
        <c:majorTickMark val="out"/>
        <c:minorTickMark val="none"/>
        <c:tickLblPos val="nextTo"/>
        <c:crossAx val="41929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75"/>
          <c:y val="0.19175"/>
          <c:w val="0.4835"/>
          <c:h val="0.083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30</xdr:row>
      <xdr:rowOff>28575</xdr:rowOff>
    </xdr:from>
    <xdr:to>
      <xdr:col>10</xdr:col>
      <xdr:colOff>438150</xdr:colOff>
      <xdr:row>45</xdr:row>
      <xdr:rowOff>0</xdr:rowOff>
    </xdr:to>
    <xdr:graphicFrame>
      <xdr:nvGraphicFramePr>
        <xdr:cNvPr id="1" name="Graf 2"/>
        <xdr:cNvGraphicFramePr/>
      </xdr:nvGraphicFramePr>
      <xdr:xfrm>
        <a:off x="5629275" y="6286500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4</xdr:col>
      <xdr:colOff>704850</xdr:colOff>
      <xdr:row>44</xdr:row>
      <xdr:rowOff>152400</xdr:rowOff>
    </xdr:to>
    <xdr:graphicFrame>
      <xdr:nvGraphicFramePr>
        <xdr:cNvPr id="2" name="Graf 3"/>
        <xdr:cNvGraphicFramePr/>
      </xdr:nvGraphicFramePr>
      <xdr:xfrm>
        <a:off x="0" y="6276975"/>
        <a:ext cx="5229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19050</xdr:rowOff>
    </xdr:from>
    <xdr:to>
      <xdr:col>4</xdr:col>
      <xdr:colOff>704850</xdr:colOff>
      <xdr:row>86</xdr:row>
      <xdr:rowOff>9525</xdr:rowOff>
    </xdr:to>
    <xdr:graphicFrame>
      <xdr:nvGraphicFramePr>
        <xdr:cNvPr id="3" name="Graf 4"/>
        <xdr:cNvGraphicFramePr/>
      </xdr:nvGraphicFramePr>
      <xdr:xfrm>
        <a:off x="0" y="12934950"/>
        <a:ext cx="52292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4</xdr:col>
      <xdr:colOff>704850</xdr:colOff>
      <xdr:row>64</xdr:row>
      <xdr:rowOff>0</xdr:rowOff>
    </xdr:to>
    <xdr:graphicFrame>
      <xdr:nvGraphicFramePr>
        <xdr:cNvPr id="4" name="Graf 5"/>
        <xdr:cNvGraphicFramePr/>
      </xdr:nvGraphicFramePr>
      <xdr:xfrm>
        <a:off x="0" y="9363075"/>
        <a:ext cx="52292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47</xdr:row>
      <xdr:rowOff>9525</xdr:rowOff>
    </xdr:from>
    <xdr:to>
      <xdr:col>10</xdr:col>
      <xdr:colOff>476250</xdr:colOff>
      <xdr:row>64</xdr:row>
      <xdr:rowOff>0</xdr:rowOff>
    </xdr:to>
    <xdr:graphicFrame>
      <xdr:nvGraphicFramePr>
        <xdr:cNvPr id="5" name="Graf 6"/>
        <xdr:cNvGraphicFramePr/>
      </xdr:nvGraphicFramePr>
      <xdr:xfrm>
        <a:off x="5657850" y="9363075"/>
        <a:ext cx="52101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69</xdr:row>
      <xdr:rowOff>0</xdr:rowOff>
    </xdr:from>
    <xdr:to>
      <xdr:col>10</xdr:col>
      <xdr:colOff>476250</xdr:colOff>
      <xdr:row>85</xdr:row>
      <xdr:rowOff>152400</xdr:rowOff>
    </xdr:to>
    <xdr:graphicFrame>
      <xdr:nvGraphicFramePr>
        <xdr:cNvPr id="6" name="Graf 7"/>
        <xdr:cNvGraphicFramePr/>
      </xdr:nvGraphicFramePr>
      <xdr:xfrm>
        <a:off x="5657850" y="12915900"/>
        <a:ext cx="5210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88</xdr:row>
      <xdr:rowOff>9525</xdr:rowOff>
    </xdr:from>
    <xdr:to>
      <xdr:col>4</xdr:col>
      <xdr:colOff>704850</xdr:colOff>
      <xdr:row>105</xdr:row>
      <xdr:rowOff>0</xdr:rowOff>
    </xdr:to>
    <xdr:graphicFrame>
      <xdr:nvGraphicFramePr>
        <xdr:cNvPr id="7" name="Graf 8"/>
        <xdr:cNvGraphicFramePr/>
      </xdr:nvGraphicFramePr>
      <xdr:xfrm>
        <a:off x="0" y="16002000"/>
        <a:ext cx="5229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19050</xdr:colOff>
      <xdr:row>87</xdr:row>
      <xdr:rowOff>161925</xdr:rowOff>
    </xdr:from>
    <xdr:to>
      <xdr:col>10</xdr:col>
      <xdr:colOff>485775</xdr:colOff>
      <xdr:row>104</xdr:row>
      <xdr:rowOff>142875</xdr:rowOff>
    </xdr:to>
    <xdr:graphicFrame>
      <xdr:nvGraphicFramePr>
        <xdr:cNvPr id="8" name="Graf 9"/>
        <xdr:cNvGraphicFramePr/>
      </xdr:nvGraphicFramePr>
      <xdr:xfrm>
        <a:off x="5667375" y="15992475"/>
        <a:ext cx="52101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5.125" style="0" customWidth="1"/>
    <col min="2" max="8" width="14.75390625" style="3" customWidth="1"/>
  </cols>
  <sheetData>
    <row r="1" spans="1:8" s="3" customFormat="1" ht="25.5" customHeight="1">
      <c r="A1" s="35" t="s">
        <v>22</v>
      </c>
      <c r="B1" s="35"/>
      <c r="C1" s="35"/>
      <c r="D1" s="35"/>
      <c r="E1" s="35"/>
      <c r="F1" s="35"/>
      <c r="G1" s="35"/>
      <c r="H1" s="35"/>
    </row>
    <row r="2" ht="15.75" customHeight="1" thickBot="1"/>
    <row r="3" spans="1:8" s="4" customFormat="1" ht="20.25" customHeight="1" thickBot="1">
      <c r="A3" s="7" t="s">
        <v>0</v>
      </c>
      <c r="B3" s="8" t="s">
        <v>1</v>
      </c>
      <c r="C3" s="8" t="s">
        <v>2</v>
      </c>
      <c r="D3" s="8" t="s">
        <v>13</v>
      </c>
      <c r="E3" s="14" t="s">
        <v>3</v>
      </c>
      <c r="F3" s="14" t="s">
        <v>4</v>
      </c>
      <c r="G3" s="14" t="s">
        <v>14</v>
      </c>
      <c r="H3" s="20" t="s">
        <v>17</v>
      </c>
    </row>
    <row r="4" spans="1:8" ht="15.75" customHeight="1">
      <c r="A4" s="6" t="s">
        <v>5</v>
      </c>
      <c r="B4" s="9">
        <v>64</v>
      </c>
      <c r="C4" s="9">
        <v>70</v>
      </c>
      <c r="D4" s="9">
        <f aca="true" t="shared" si="0" ref="D4:D11">SUM(B4:C4)</f>
        <v>134</v>
      </c>
      <c r="E4" s="15">
        <v>28</v>
      </c>
      <c r="F4" s="15">
        <v>33</v>
      </c>
      <c r="G4" s="15">
        <f aca="true" t="shared" si="1" ref="G4:G11">SUM(E4:F4)</f>
        <v>61</v>
      </c>
      <c r="H4" s="21">
        <f aca="true" t="shared" si="2" ref="H4:H11">D4+G4</f>
        <v>195</v>
      </c>
    </row>
    <row r="5" spans="1:8" ht="15.75" customHeight="1">
      <c r="A5" s="1" t="s">
        <v>6</v>
      </c>
      <c r="B5" s="10">
        <v>28</v>
      </c>
      <c r="C5" s="10">
        <v>25</v>
      </c>
      <c r="D5" s="10">
        <f t="shared" si="0"/>
        <v>53</v>
      </c>
      <c r="E5" s="16">
        <v>19</v>
      </c>
      <c r="F5" s="16">
        <v>24</v>
      </c>
      <c r="G5" s="16">
        <f t="shared" si="1"/>
        <v>43</v>
      </c>
      <c r="H5" s="22">
        <f t="shared" si="2"/>
        <v>96</v>
      </c>
    </row>
    <row r="6" spans="1:8" ht="15.75" customHeight="1">
      <c r="A6" s="1" t="s">
        <v>7</v>
      </c>
      <c r="B6" s="10">
        <v>68</v>
      </c>
      <c r="C6" s="10">
        <v>63</v>
      </c>
      <c r="D6" s="10">
        <f t="shared" si="0"/>
        <v>131</v>
      </c>
      <c r="E6" s="25">
        <v>52</v>
      </c>
      <c r="F6" s="16">
        <v>52</v>
      </c>
      <c r="G6" s="16">
        <f t="shared" si="1"/>
        <v>104</v>
      </c>
      <c r="H6" s="22">
        <f t="shared" si="2"/>
        <v>235</v>
      </c>
    </row>
    <row r="7" spans="1:8" ht="15.75" customHeight="1">
      <c r="A7" s="1" t="s">
        <v>8</v>
      </c>
      <c r="B7" s="10">
        <v>72</v>
      </c>
      <c r="C7" s="10">
        <v>67</v>
      </c>
      <c r="D7" s="10">
        <f t="shared" si="0"/>
        <v>139</v>
      </c>
      <c r="E7" s="16">
        <v>50</v>
      </c>
      <c r="F7" s="16">
        <v>54</v>
      </c>
      <c r="G7" s="16">
        <f t="shared" si="1"/>
        <v>104</v>
      </c>
      <c r="H7" s="22">
        <f t="shared" si="2"/>
        <v>243</v>
      </c>
    </row>
    <row r="8" spans="1:8" ht="15.75" customHeight="1">
      <c r="A8" s="1" t="s">
        <v>9</v>
      </c>
      <c r="B8" s="25">
        <v>76</v>
      </c>
      <c r="C8" s="25">
        <v>76</v>
      </c>
      <c r="D8" s="25">
        <f t="shared" si="0"/>
        <v>152</v>
      </c>
      <c r="E8" s="16">
        <v>51</v>
      </c>
      <c r="F8" s="25">
        <v>56</v>
      </c>
      <c r="G8" s="25">
        <f t="shared" si="1"/>
        <v>107</v>
      </c>
      <c r="H8" s="25">
        <f t="shared" si="2"/>
        <v>259</v>
      </c>
    </row>
    <row r="9" spans="1:8" ht="15.75" customHeight="1">
      <c r="A9" s="1" t="s">
        <v>10</v>
      </c>
      <c r="B9" s="10">
        <v>69</v>
      </c>
      <c r="C9" s="33">
        <v>60</v>
      </c>
      <c r="D9" s="10">
        <f t="shared" si="0"/>
        <v>129</v>
      </c>
      <c r="E9" s="16">
        <v>33</v>
      </c>
      <c r="F9" s="16">
        <v>34</v>
      </c>
      <c r="G9" s="16">
        <f t="shared" si="1"/>
        <v>67</v>
      </c>
      <c r="H9" s="22">
        <f t="shared" si="2"/>
        <v>196</v>
      </c>
    </row>
    <row r="10" spans="1:8" ht="15.75" customHeight="1">
      <c r="A10" s="1" t="s">
        <v>11</v>
      </c>
      <c r="B10" s="10">
        <v>20</v>
      </c>
      <c r="C10" s="10">
        <v>20</v>
      </c>
      <c r="D10" s="10">
        <f t="shared" si="0"/>
        <v>40</v>
      </c>
      <c r="E10" s="16">
        <v>9</v>
      </c>
      <c r="F10" s="16">
        <v>13</v>
      </c>
      <c r="G10" s="16">
        <f t="shared" si="1"/>
        <v>22</v>
      </c>
      <c r="H10" s="22">
        <f t="shared" si="2"/>
        <v>62</v>
      </c>
    </row>
    <row r="11" spans="1:8" ht="15.75" customHeight="1" thickBot="1">
      <c r="A11" s="1" t="s">
        <v>12</v>
      </c>
      <c r="B11" s="10">
        <v>65</v>
      </c>
      <c r="C11" s="11">
        <v>66</v>
      </c>
      <c r="D11" s="11">
        <f t="shared" si="0"/>
        <v>131</v>
      </c>
      <c r="E11" s="16">
        <v>40</v>
      </c>
      <c r="F11" s="17">
        <v>38</v>
      </c>
      <c r="G11" s="17">
        <f t="shared" si="1"/>
        <v>78</v>
      </c>
      <c r="H11" s="23">
        <f t="shared" si="2"/>
        <v>209</v>
      </c>
    </row>
    <row r="12" spans="2:8" s="2" customFormat="1" ht="21.75" customHeight="1" thickBot="1">
      <c r="B12" s="5"/>
      <c r="C12" s="12" t="s">
        <v>15</v>
      </c>
      <c r="D12" s="13">
        <f>SUM(D4:D11)</f>
        <v>909</v>
      </c>
      <c r="E12" s="5"/>
      <c r="F12" s="18" t="s">
        <v>16</v>
      </c>
      <c r="G12" s="19">
        <f>SUM(G4:G11)</f>
        <v>586</v>
      </c>
      <c r="H12" s="24">
        <f>SUM(H4:H11)</f>
        <v>1495</v>
      </c>
    </row>
    <row r="13" ht="15.75" customHeight="1"/>
    <row r="14" ht="15.75" customHeight="1">
      <c r="A14" s="30" t="s">
        <v>18</v>
      </c>
    </row>
    <row r="15" spans="1:7" ht="15.75" customHeight="1">
      <c r="A15" s="26"/>
      <c r="B15" s="34" t="s">
        <v>19</v>
      </c>
      <c r="C15" s="34"/>
      <c r="D15" s="34"/>
      <c r="E15" s="34"/>
      <c r="F15" s="34"/>
      <c r="G15" s="34"/>
    </row>
    <row r="16" spans="1:7" ht="15.75" customHeight="1">
      <c r="A16" s="27"/>
      <c r="B16" s="34" t="s">
        <v>20</v>
      </c>
      <c r="C16" s="34"/>
      <c r="D16" s="34"/>
      <c r="E16" s="34"/>
      <c r="F16" s="34"/>
      <c r="G16" s="34"/>
    </row>
    <row r="17" spans="1:7" ht="15.75" customHeight="1">
      <c r="A17" s="28"/>
      <c r="B17" s="34" t="s">
        <v>21</v>
      </c>
      <c r="C17" s="34"/>
      <c r="D17" s="34"/>
      <c r="E17" s="34"/>
      <c r="F17" s="34"/>
      <c r="G17" s="34"/>
    </row>
    <row r="18" spans="1:7" ht="15.75" customHeight="1">
      <c r="A18" s="29"/>
      <c r="B18" s="34" t="s">
        <v>23</v>
      </c>
      <c r="C18" s="34"/>
      <c r="D18" s="34"/>
      <c r="E18" s="34"/>
      <c r="F18" s="34"/>
      <c r="G18" s="34"/>
    </row>
    <row r="19" spans="1:7" ht="15.75" customHeight="1">
      <c r="A19" s="32"/>
      <c r="B19" s="31"/>
      <c r="C19" s="31"/>
      <c r="D19" s="31"/>
      <c r="E19" s="31"/>
      <c r="F19" s="31"/>
      <c r="G19" s="31"/>
    </row>
    <row r="20" spans="1:7" ht="15.75" customHeight="1">
      <c r="A20" s="32"/>
      <c r="B20" s="31"/>
      <c r="C20" s="31"/>
      <c r="D20" s="31"/>
      <c r="E20" s="31"/>
      <c r="F20" s="31"/>
      <c r="G20" s="31"/>
    </row>
    <row r="21" spans="1:7" ht="15.75" customHeight="1">
      <c r="A21" s="32"/>
      <c r="B21" s="31"/>
      <c r="C21" s="31"/>
      <c r="D21" s="31"/>
      <c r="E21" s="31"/>
      <c r="F21" s="31"/>
      <c r="G21" s="31"/>
    </row>
    <row r="22" spans="1:7" ht="15.75" customHeight="1">
      <c r="A22" s="32"/>
      <c r="B22" s="31"/>
      <c r="C22" s="31"/>
      <c r="D22" s="31"/>
      <c r="E22" s="31"/>
      <c r="F22" s="31"/>
      <c r="G22" s="31"/>
    </row>
    <row r="23" spans="1:7" ht="15.75" customHeight="1">
      <c r="A23" s="32"/>
      <c r="B23" s="31"/>
      <c r="C23" s="31"/>
      <c r="D23" s="31"/>
      <c r="E23" s="31"/>
      <c r="F23" s="31"/>
      <c r="G23" s="31"/>
    </row>
    <row r="24" spans="1:7" ht="15.75" customHeight="1">
      <c r="A24" s="32"/>
      <c r="B24" s="31"/>
      <c r="C24" s="31"/>
      <c r="D24" s="31"/>
      <c r="E24" s="31"/>
      <c r="F24" s="31"/>
      <c r="G24" s="31"/>
    </row>
    <row r="25" spans="1:7" ht="15.75" customHeight="1">
      <c r="A25" s="32"/>
      <c r="B25" s="31"/>
      <c r="C25" s="31"/>
      <c r="D25" s="31"/>
      <c r="E25" s="31"/>
      <c r="F25" s="31"/>
      <c r="G25" s="31"/>
    </row>
    <row r="26" spans="1:7" ht="15.75" customHeight="1">
      <c r="A26" s="32"/>
      <c r="B26" s="31"/>
      <c r="C26" s="31"/>
      <c r="D26" s="31"/>
      <c r="E26" s="31"/>
      <c r="F26" s="31"/>
      <c r="G26" s="31"/>
    </row>
    <row r="27" spans="1:7" ht="15.75" customHeight="1">
      <c r="A27" s="32"/>
      <c r="B27" s="31"/>
      <c r="C27" s="31"/>
      <c r="D27" s="31"/>
      <c r="E27" s="31"/>
      <c r="F27" s="31"/>
      <c r="G27" s="31"/>
    </row>
    <row r="28" spans="1:7" ht="15.75" customHeight="1">
      <c r="A28" s="32"/>
      <c r="B28" s="31"/>
      <c r="C28" s="31"/>
      <c r="D28" s="31"/>
      <c r="E28" s="31"/>
      <c r="F28" s="31"/>
      <c r="G28" s="31"/>
    </row>
    <row r="29" spans="1:7" ht="15.75" customHeight="1">
      <c r="A29" s="32"/>
      <c r="B29" s="31"/>
      <c r="C29" s="31"/>
      <c r="D29" s="31"/>
      <c r="E29" s="31"/>
      <c r="F29" s="31"/>
      <c r="G29" s="31"/>
    </row>
    <row r="30" spans="1:7" ht="15.75" customHeight="1">
      <c r="A30" s="32"/>
      <c r="B30" s="31"/>
      <c r="C30" s="31"/>
      <c r="D30" s="31"/>
      <c r="E30" s="31"/>
      <c r="F30" s="31"/>
      <c r="G30" s="3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5">
    <mergeCell ref="B18:G18"/>
    <mergeCell ref="A1:H1"/>
    <mergeCell ref="B15:G15"/>
    <mergeCell ref="B16:G16"/>
    <mergeCell ref="B17:G17"/>
  </mergeCells>
  <printOptions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</dc:creator>
  <cp:keywords/>
  <dc:description/>
  <cp:lastModifiedBy>Peter</cp:lastModifiedBy>
  <cp:lastPrinted>2013-04-07T20:17:05Z</cp:lastPrinted>
  <dcterms:created xsi:type="dcterms:W3CDTF">2002-11-20T15:45:13Z</dcterms:created>
  <dcterms:modified xsi:type="dcterms:W3CDTF">2018-05-04T09:01:16Z</dcterms:modified>
  <cp:category/>
  <cp:version/>
  <cp:contentType/>
  <cp:contentStatus/>
</cp:coreProperties>
</file>